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ŞİRKET LİSTESİ" sheetId="1" state="visible" r:id="rId2"/>
    <sheet name="A FİRMASI" sheetId="2" state="visible" r:id="rId3"/>
    <sheet name="B FİRMASI" sheetId="3" state="visible" r:id="rId4"/>
  </sheets>
  <calcPr iterateCount="100" refMode="A1" iterate="false" iterateDelta="0.0001"/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E11" authorId="0">
      <text>
        <r>
          <rPr>
            <b val="true"/>
            <sz val="9"/>
            <color rgb="FF000000"/>
            <rFont val="Tahoma"/>
            <family val="2"/>
            <charset val="162"/>
          </rPr>
          <t>Yazar:
</t>
        </r>
        <r>
          <rPr>
            <sz val="9"/>
            <color rgb="FF000000"/>
            <rFont val="Tahoma"/>
            <family val="2"/>
            <charset val="162"/>
          </rPr>
          <t>İLK BAKİYE BURAYA YAZINIZ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E11" authorId="0">
      <text>
        <r>
          <rPr>
            <b val="true"/>
            <sz val="9"/>
            <color rgb="FF000000"/>
            <rFont val="Tahoma"/>
            <family val="2"/>
            <charset val="162"/>
          </rPr>
          <t>Yazar:
</t>
        </r>
        <r>
          <rPr>
            <sz val="9"/>
            <color rgb="FF000000"/>
            <rFont val="Tahoma"/>
            <family val="2"/>
            <charset val="162"/>
          </rPr>
          <t>İLK BAKİYE BURAYA YAZIN</t>
        </r>
      </text>
    </comment>
  </commentList>
</comments>
</file>

<file path=xl/sharedStrings.xml><?xml version="1.0" encoding="utf-8"?>
<sst xmlns="http://schemas.openxmlformats.org/spreadsheetml/2006/main" count="54" uniqueCount="20">
  <si>
    <t>CARİ HESAPLAR</t>
  </si>
  <si>
    <t>A FİRMASI</t>
  </si>
  <si>
    <t>B FİRMASI</t>
  </si>
  <si>
    <t> </t>
  </si>
  <si>
    <t>Fenesoft</t>
  </si>
  <si>
    <t>www.fenesoft.com</t>
  </si>
  <si>
    <t>Cari Hesap Programı İndir</t>
  </si>
  <si>
    <t>FİRMA ÜNVANI</t>
  </si>
  <si>
    <t>VERGİ NO </t>
  </si>
  <si>
    <t>VERGİ DAİRESİ </t>
  </si>
  <si>
    <t>ADRES </t>
  </si>
  <si>
    <t>TELEFON</t>
  </si>
  <si>
    <t>YETKİLİ</t>
  </si>
  <si>
    <t>E-POSTA</t>
  </si>
  <si>
    <t>TARİH</t>
  </si>
  <si>
    <t>ALACAK</t>
  </si>
  <si>
    <t>BORÇ</t>
  </si>
  <si>
    <t>BAKİYE</t>
  </si>
  <si>
    <t>AÇIKLAMA</t>
  </si>
  <si>
    <t>AÇIKLAMA NOTU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</si>
</sst>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"/>
  </numFmts>
  <fonts count="14">
    <font>
      <sz val="11"/>
      <color rgb="FF000000"/>
      <name val="Calibri"/>
      <family val="2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b val="true"/>
      <sz val="20"/>
      <color rgb="FF0000FF"/>
      <name val="Calibri"/>
      <family val="2"/>
      <charset val="162"/>
    </font>
    <font>
      <u val="single"/>
      <sz val="11"/>
      <color rgb="FF0000FF"/>
      <name val="Calibri"/>
      <family val="2"/>
      <charset val="162"/>
    </font>
    <font>
      <b val="true"/>
      <sz val="11"/>
      <color rgb="FF000000"/>
      <name val="Calibri"/>
      <family val="2"/>
      <charset val="162"/>
    </font>
    <font>
      <b val="true"/>
      <sz val="13"/>
      <color rgb="FF0000FF"/>
      <name val="Calibri"/>
      <family val="2"/>
      <charset val="162"/>
    </font>
    <font>
      <i val="true"/>
      <sz val="11"/>
      <color rgb="FF000000"/>
      <name val="Calibri"/>
      <family val="2"/>
      <charset val="162"/>
    </font>
    <font>
      <b val="true"/>
      <sz val="11"/>
      <color rgb="FFFF0000"/>
      <name val="Calibri"/>
      <family val="2"/>
      <charset val="162"/>
    </font>
    <font>
      <i val="true"/>
      <sz val="10"/>
      <color rgb="FF000000"/>
      <name val="Calibri"/>
      <family val="2"/>
      <charset val="162"/>
    </font>
    <font>
      <sz val="11"/>
      <color rgb="FFFF0000"/>
      <name val="Calibri"/>
      <family val="2"/>
      <charset val="162"/>
    </font>
    <font>
      <b val="true"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/>
      <right/>
      <top style="double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fenesoft.com/" TargetMode="External"/><Relationship Id="rId2" Type="http://schemas.openxmlformats.org/officeDocument/2006/relationships/hyperlink" Target="https://www.fenesoft.com/downloads/carihesap.exe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24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I21" activeCellId="0" sqref="I21"/>
    </sheetView>
  </sheetViews>
  <sheetFormatPr defaultRowHeight="15"/>
  <cols>
    <col collapsed="false" hidden="false" max="1" min="1" style="0" width="8.72959183673469"/>
    <col collapsed="false" hidden="false" max="2" min="2" style="0" width="5.00510204081633"/>
    <col collapsed="false" hidden="false" max="3" min="3" style="0" width="17.3418367346939"/>
    <col collapsed="false" hidden="false" max="4" min="4" style="0" width="8.70918367346939"/>
    <col collapsed="false" hidden="false" max="6" min="5" style="0" width="8.72959183673469"/>
    <col collapsed="false" hidden="false" max="7" min="7" style="0" width="24.8214285714286"/>
    <col collapsed="false" hidden="false" max="9" min="8" style="0" width="8.72959183673469"/>
    <col collapsed="false" hidden="false" max="10" min="10" style="0" width="8.45918367346939"/>
    <col collapsed="false" hidden="false" max="1025" min="11" style="0" width="8.72959183673469"/>
  </cols>
  <sheetData>
    <row r="2" customFormat="false" ht="24.4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customFormat="false" ht="13.8" hidden="false" customHeight="false" outlineLevel="0" collapsed="false">
      <c r="B4" s="2" t="n">
        <v>1</v>
      </c>
      <c r="C4" s="3" t="s">
        <v>1</v>
      </c>
      <c r="D4" s="3"/>
      <c r="E4" s="4"/>
    </row>
    <row r="5" customFormat="false" ht="13.8" hidden="false" customHeight="false" outlineLevel="0" collapsed="false">
      <c r="B5" s="2" t="n">
        <v>2</v>
      </c>
      <c r="C5" s="3" t="s">
        <v>2</v>
      </c>
      <c r="D5" s="3"/>
      <c r="E5" s="4"/>
    </row>
    <row r="6" customFormat="false" ht="13.8" hidden="false" customHeight="false" outlineLevel="0" collapsed="false">
      <c r="B6" s="2"/>
      <c r="C6" s="5"/>
      <c r="D6" s="5"/>
      <c r="E6" s="4"/>
    </row>
    <row r="7" customFormat="false" ht="13.8" hidden="false" customHeight="false" outlineLevel="0" collapsed="false">
      <c r="B7" s="2"/>
      <c r="C7" s="5" t="s">
        <v>3</v>
      </c>
      <c r="D7" s="5" t="s">
        <v>3</v>
      </c>
      <c r="E7" s="4"/>
    </row>
    <row r="8" customFormat="false" ht="13.8" hidden="false" customHeight="false" outlineLevel="0" collapsed="false">
      <c r="B8" s="2"/>
      <c r="C8" s="6"/>
      <c r="D8" s="6"/>
    </row>
    <row r="9" customFormat="false" ht="13.8" hidden="false" customHeight="false" outlineLevel="0" collapsed="false">
      <c r="B9" s="2"/>
      <c r="C9" s="6"/>
      <c r="D9" s="6"/>
    </row>
    <row r="10" customFormat="false" ht="13.8" hidden="false" customHeight="false" outlineLevel="0" collapsed="false">
      <c r="B10" s="2"/>
      <c r="C10" s="6"/>
      <c r="D10" s="6"/>
    </row>
    <row r="11" customFormat="false" ht="13.8" hidden="false" customHeight="false" outlineLevel="0" collapsed="false">
      <c r="B11" s="2"/>
      <c r="C11" s="6"/>
      <c r="D11" s="6"/>
    </row>
    <row r="12" customFormat="false" ht="13.8" hidden="false" customHeight="false" outlineLevel="0" collapsed="false">
      <c r="B12" s="2"/>
      <c r="C12" s="6"/>
      <c r="D12" s="6"/>
    </row>
    <row r="13" customFormat="false" ht="13.8" hidden="false" customHeight="false" outlineLevel="0" collapsed="false">
      <c r="B13" s="2"/>
      <c r="C13" s="6"/>
      <c r="D13" s="6"/>
    </row>
    <row r="14" customFormat="false" ht="13.8" hidden="false" customHeight="false" outlineLevel="0" collapsed="false">
      <c r="B14" s="2"/>
      <c r="C14" s="6"/>
      <c r="D14" s="6"/>
    </row>
    <row r="15" customFormat="false" ht="13.8" hidden="false" customHeight="false" outlineLevel="0" collapsed="false">
      <c r="B15" s="2"/>
      <c r="C15" s="6"/>
      <c r="D15" s="6"/>
    </row>
    <row r="16" customFormat="false" ht="13.8" hidden="false" customHeight="false" outlineLevel="0" collapsed="false">
      <c r="B16" s="2"/>
      <c r="C16" s="6"/>
      <c r="D16" s="6"/>
    </row>
    <row r="19" customFormat="false" ht="16.15" hidden="false" customHeight="false" outlineLevel="0" collapsed="false">
      <c r="G19" s="7" t="s">
        <v>4</v>
      </c>
    </row>
    <row r="20" customFormat="false" ht="14.9" hidden="false" customHeight="false" outlineLevel="0" collapsed="false">
      <c r="G20" s="8" t="s">
        <v>5</v>
      </c>
    </row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4.9" hidden="false" customHeight="false" outlineLevel="0" collapsed="false">
      <c r="G23" s="9" t="s">
        <v>6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3">
    <mergeCell ref="A2:L2"/>
    <mergeCell ref="C4:D4"/>
    <mergeCell ref="C5:D5"/>
  </mergeCells>
  <hyperlinks>
    <hyperlink ref="G20" r:id="rId1" display="www.fenesoft.com"/>
    <hyperlink ref="G23" r:id="rId2" display="Cari Hesap Programı İndir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2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0" topLeftCell="A11" activePane="bottomLeft" state="frozen"/>
      <selection pane="topLeft" activeCell="A1" activeCellId="0" sqref="A1"/>
      <selection pane="bottomLeft" activeCell="F25" activeCellId="0" sqref="F25"/>
    </sheetView>
  </sheetViews>
  <sheetFormatPr defaultRowHeight="15"/>
  <cols>
    <col collapsed="false" hidden="false" max="1" min="1" style="0" width="8.72959183673469"/>
    <col collapsed="false" hidden="false" max="2" min="2" style="0" width="11.7091836734694"/>
    <col collapsed="false" hidden="false" max="3" min="3" style="0" width="13.7040816326531"/>
    <col collapsed="false" hidden="false" max="4" min="4" style="0" width="12.1377551020408"/>
    <col collapsed="false" hidden="false" max="5" min="5" style="0" width="10.5765306122449"/>
    <col collapsed="false" hidden="false" max="6" min="6" style="0" width="31.4285714285714"/>
    <col collapsed="false" hidden="false" max="1025" min="7" style="0" width="8.72959183673469"/>
  </cols>
  <sheetData>
    <row r="2" customFormat="false" ht="13.8" hidden="false" customHeight="false" outlineLevel="0" collapsed="false">
      <c r="A2" s="10"/>
      <c r="B2" s="11" t="s">
        <v>7</v>
      </c>
      <c r="C2" s="11"/>
      <c r="D2" s="12" t="s">
        <v>1</v>
      </c>
      <c r="E2" s="12"/>
    </row>
    <row r="3" customFormat="false" ht="13.8" hidden="false" customHeight="false" outlineLevel="0" collapsed="false">
      <c r="A3" s="10"/>
      <c r="B3" s="13" t="s">
        <v>8</v>
      </c>
      <c r="C3" s="13"/>
      <c r="D3" s="14"/>
      <c r="E3" s="14"/>
    </row>
    <row r="4" customFormat="false" ht="13.8" hidden="false" customHeight="false" outlineLevel="0" collapsed="false">
      <c r="A4" s="10"/>
      <c r="B4" s="13" t="s">
        <v>9</v>
      </c>
      <c r="C4" s="13"/>
      <c r="D4" s="15"/>
      <c r="E4" s="15"/>
    </row>
    <row r="5" customFormat="false" ht="13.8" hidden="false" customHeight="false" outlineLevel="0" collapsed="false">
      <c r="A5" s="10"/>
      <c r="B5" s="13" t="s">
        <v>10</v>
      </c>
      <c r="C5" s="13"/>
      <c r="D5" s="14"/>
      <c r="E5" s="14"/>
    </row>
    <row r="6" customFormat="false" ht="13.8" hidden="false" customHeight="false" outlineLevel="0" collapsed="false">
      <c r="A6" s="10"/>
      <c r="B6" s="13" t="s">
        <v>11</v>
      </c>
      <c r="C6" s="13"/>
      <c r="D6" s="14"/>
      <c r="E6" s="14"/>
    </row>
    <row r="7" customFormat="false" ht="13.8" hidden="false" customHeight="false" outlineLevel="0" collapsed="false">
      <c r="A7" s="10"/>
      <c r="B7" s="16" t="s">
        <v>12</v>
      </c>
      <c r="C7" s="16"/>
      <c r="D7" s="14"/>
      <c r="E7" s="14"/>
    </row>
    <row r="8" customFormat="false" ht="17.25" hidden="false" customHeight="true" outlineLevel="0" collapsed="false">
      <c r="A8" s="10"/>
      <c r="B8" s="17" t="s">
        <v>13</v>
      </c>
      <c r="C8" s="17"/>
      <c r="D8" s="18"/>
      <c r="E8" s="18"/>
    </row>
    <row r="9" customFormat="false" ht="16.5" hidden="false" customHeight="true" outlineLevel="0" collapsed="false"/>
    <row r="10" customFormat="false" ht="13.8" hidden="false" customHeight="false" outlineLevel="0" collapsed="false">
      <c r="A10" s="10"/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</row>
    <row r="11" customFormat="false" ht="13.8" hidden="false" customHeight="false" outlineLevel="0" collapsed="false">
      <c r="B11" s="21" t="n">
        <v>43101</v>
      </c>
      <c r="C11" s="22" t="n">
        <v>0</v>
      </c>
      <c r="D11" s="23" t="n">
        <v>500</v>
      </c>
      <c r="E11" s="22" t="n">
        <v>1500</v>
      </c>
      <c r="F11" s="24" t="s">
        <v>19</v>
      </c>
    </row>
    <row r="12" customFormat="false" ht="13.8" hidden="false" customHeight="false" outlineLevel="0" collapsed="false">
      <c r="B12" s="21" t="n">
        <v>43101</v>
      </c>
      <c r="C12" s="22" t="n">
        <v>0</v>
      </c>
      <c r="D12" s="23" t="n">
        <v>120</v>
      </c>
      <c r="E12" s="22" t="n">
        <f aca="false">(E11-C12)+D12</f>
        <v>1620</v>
      </c>
      <c r="F12" s="24" t="s">
        <v>19</v>
      </c>
    </row>
    <row r="13" customFormat="false" ht="13.8" hidden="false" customHeight="false" outlineLevel="0" collapsed="false">
      <c r="B13" s="21" t="n">
        <v>43102</v>
      </c>
      <c r="C13" s="22" t="n">
        <v>0</v>
      </c>
      <c r="D13" s="23" t="n">
        <v>0</v>
      </c>
      <c r="E13" s="22" t="n">
        <f aca="false">(E12-C13)+D13</f>
        <v>1620</v>
      </c>
      <c r="F13" s="24" t="s">
        <v>19</v>
      </c>
    </row>
    <row r="14" customFormat="false" ht="13.8" hidden="false" customHeight="false" outlineLevel="0" collapsed="false">
      <c r="B14" s="21" t="n">
        <v>43103</v>
      </c>
      <c r="C14" s="22" t="n">
        <v>0</v>
      </c>
      <c r="D14" s="23" t="n">
        <v>0</v>
      </c>
      <c r="E14" s="22" t="n">
        <f aca="false">(E13-C14)+D14</f>
        <v>1620</v>
      </c>
      <c r="F14" s="24" t="s">
        <v>19</v>
      </c>
    </row>
    <row r="15" customFormat="false" ht="13.8" hidden="false" customHeight="false" outlineLevel="0" collapsed="false">
      <c r="B15" s="21" t="n">
        <v>43104</v>
      </c>
      <c r="C15" s="22" t="n">
        <v>0</v>
      </c>
      <c r="D15" s="23" t="n">
        <v>0</v>
      </c>
      <c r="E15" s="22" t="n">
        <f aca="false">(E14-C15)+D15</f>
        <v>1620</v>
      </c>
      <c r="F15" s="24" t="s">
        <v>19</v>
      </c>
    </row>
    <row r="16" customFormat="false" ht="13.8" hidden="false" customHeight="false" outlineLevel="0" collapsed="false">
      <c r="B16" s="21" t="n">
        <v>43105</v>
      </c>
      <c r="C16" s="22" t="n">
        <v>0</v>
      </c>
      <c r="D16" s="23" t="n">
        <v>0</v>
      </c>
      <c r="E16" s="22" t="n">
        <f aca="false">(E15-C16)+D16</f>
        <v>1620</v>
      </c>
      <c r="F16" s="24" t="s">
        <v>19</v>
      </c>
    </row>
    <row r="17" customFormat="false" ht="13.8" hidden="false" customHeight="false" outlineLevel="0" collapsed="false">
      <c r="B17" s="21" t="n">
        <v>43106</v>
      </c>
      <c r="C17" s="22" t="n">
        <v>0</v>
      </c>
      <c r="D17" s="25" t="n">
        <v>0</v>
      </c>
      <c r="E17" s="22" t="n">
        <f aca="false">(E16-C17)+D17</f>
        <v>1620</v>
      </c>
      <c r="F17" s="24" t="s">
        <v>19</v>
      </c>
    </row>
    <row r="18" customFormat="false" ht="13.8" hidden="false" customHeight="false" outlineLevel="0" collapsed="false">
      <c r="B18" s="21" t="n">
        <v>43107</v>
      </c>
      <c r="C18" s="22" t="n">
        <v>0</v>
      </c>
      <c r="D18" s="25" t="n">
        <v>0</v>
      </c>
      <c r="E18" s="22" t="n">
        <f aca="false">(E17-C18)+D18</f>
        <v>1620</v>
      </c>
      <c r="F18" s="24" t="s">
        <v>19</v>
      </c>
    </row>
    <row r="19" customFormat="false" ht="13.8" hidden="false" customHeight="false" outlineLevel="0" collapsed="false">
      <c r="B19" s="21" t="n">
        <v>43108</v>
      </c>
      <c r="C19" s="22" t="n">
        <v>0</v>
      </c>
      <c r="D19" s="23" t="n">
        <v>0</v>
      </c>
      <c r="E19" s="22" t="n">
        <f aca="false">(E18-C19)+D19</f>
        <v>1620</v>
      </c>
      <c r="F19" s="24" t="s">
        <v>19</v>
      </c>
    </row>
    <row r="20" customFormat="false" ht="13.8" hidden="false" customHeight="false" outlineLevel="0" collapsed="false">
      <c r="B20" s="21" t="n">
        <v>43109</v>
      </c>
      <c r="C20" s="22" t="n">
        <v>0</v>
      </c>
      <c r="D20" s="25" t="n">
        <v>0</v>
      </c>
      <c r="E20" s="22" t="n">
        <f aca="false">(E19-C20)+D20</f>
        <v>1620</v>
      </c>
      <c r="F20" s="24" t="s">
        <v>19</v>
      </c>
    </row>
    <row r="21" customFormat="false" ht="15" hidden="false" customHeight="false" outlineLevel="0" collapsed="false">
      <c r="B21" s="21"/>
      <c r="C21" s="22"/>
      <c r="D21" s="25"/>
      <c r="E21" s="22"/>
      <c r="F21" s="26"/>
    </row>
    <row r="22" customFormat="false" ht="15" hidden="false" customHeight="false" outlineLevel="0" collapsed="false">
      <c r="B22" s="21"/>
      <c r="C22" s="22"/>
      <c r="D22" s="25"/>
      <c r="E22" s="22"/>
    </row>
    <row r="23" customFormat="false" ht="13.8" hidden="false" customHeight="false" outlineLevel="0" collapsed="false">
      <c r="A23" s="10"/>
      <c r="B23" s="27"/>
      <c r="C23" s="28" t="n">
        <f aca="false">SUM(C12:C22)</f>
        <v>0</v>
      </c>
      <c r="D23" s="29" t="n">
        <f aca="false">SUM(D11:D22)</f>
        <v>620</v>
      </c>
      <c r="E23" s="28" t="n">
        <f aca="false">(D23-C23)</f>
        <v>620</v>
      </c>
      <c r="F23" s="30" t="str">
        <f aca="false">IF(E23&lt;0,"BORÇLU","ALACAKLI")</f>
        <v>ALACAKLI</v>
      </c>
    </row>
    <row r="25" customFormat="false" ht="13.8" hidden="false" customHeight="false" outlineLevel="0" collapsed="false"/>
    <row r="27" customFormat="false" ht="13.8" hidden="false" customHeight="false" outlineLevel="0" collapsed="false"/>
  </sheetData>
  <mergeCells count="12"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D7:E7"/>
    <mergeCell ref="D8:E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23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0" topLeftCell="A11" activePane="bottomLeft" state="frozen"/>
      <selection pane="topLeft" activeCell="A1" activeCellId="0" sqref="A1"/>
      <selection pane="bottomLeft" activeCell="F26" activeCellId="0" sqref="F26"/>
    </sheetView>
  </sheetViews>
  <sheetFormatPr defaultRowHeight="15"/>
  <cols>
    <col collapsed="false" hidden="false" max="1" min="1" style="0" width="8.72959183673469"/>
    <col collapsed="false" hidden="false" max="2" min="2" style="0" width="11.7091836734694"/>
    <col collapsed="false" hidden="false" max="3" min="3" style="0" width="13.7040816326531"/>
    <col collapsed="false" hidden="false" max="4" min="4" style="0" width="12.1377551020408"/>
    <col collapsed="false" hidden="false" max="5" min="5" style="0" width="10.5765306122449"/>
    <col collapsed="false" hidden="false" max="6" min="6" style="0" width="31.4285714285714"/>
    <col collapsed="false" hidden="false" max="1025" min="7" style="0" width="8.72959183673469"/>
  </cols>
  <sheetData>
    <row r="2" customFormat="false" ht="13.8" hidden="false" customHeight="false" outlineLevel="0" collapsed="false">
      <c r="A2" s="10"/>
      <c r="B2" s="11" t="s">
        <v>7</v>
      </c>
      <c r="C2" s="11"/>
      <c r="D2" s="12" t="s">
        <v>2</v>
      </c>
      <c r="E2" s="12"/>
    </row>
    <row r="3" customFormat="false" ht="13.8" hidden="false" customHeight="false" outlineLevel="0" collapsed="false">
      <c r="A3" s="10"/>
      <c r="B3" s="13" t="s">
        <v>8</v>
      </c>
      <c r="C3" s="13"/>
      <c r="D3" s="14"/>
      <c r="E3" s="14"/>
    </row>
    <row r="4" customFormat="false" ht="13.8" hidden="false" customHeight="false" outlineLevel="0" collapsed="false">
      <c r="A4" s="10"/>
      <c r="B4" s="13" t="s">
        <v>9</v>
      </c>
      <c r="C4" s="13"/>
      <c r="D4" s="15"/>
      <c r="E4" s="15"/>
    </row>
    <row r="5" customFormat="false" ht="13.8" hidden="false" customHeight="false" outlineLevel="0" collapsed="false">
      <c r="A5" s="10"/>
      <c r="B5" s="13" t="s">
        <v>10</v>
      </c>
      <c r="C5" s="13"/>
      <c r="D5" s="14"/>
      <c r="E5" s="14"/>
    </row>
    <row r="6" customFormat="false" ht="13.8" hidden="false" customHeight="false" outlineLevel="0" collapsed="false">
      <c r="A6" s="10"/>
      <c r="B6" s="13" t="s">
        <v>11</v>
      </c>
      <c r="C6" s="13"/>
      <c r="D6" s="14"/>
      <c r="E6" s="14"/>
    </row>
    <row r="7" customFormat="false" ht="13.8" hidden="false" customHeight="false" outlineLevel="0" collapsed="false">
      <c r="A7" s="10"/>
      <c r="B7" s="16" t="s">
        <v>12</v>
      </c>
      <c r="C7" s="16"/>
      <c r="D7" s="14"/>
      <c r="E7" s="14"/>
    </row>
    <row r="8" customFormat="false" ht="17.25" hidden="false" customHeight="true" outlineLevel="0" collapsed="false">
      <c r="A8" s="10"/>
      <c r="B8" s="17" t="s">
        <v>13</v>
      </c>
      <c r="C8" s="17"/>
      <c r="D8" s="18"/>
      <c r="E8" s="18"/>
    </row>
    <row r="9" customFormat="false" ht="16.5" hidden="false" customHeight="true" outlineLevel="0" collapsed="false"/>
    <row r="10" customFormat="false" ht="13.8" hidden="false" customHeight="false" outlineLevel="0" collapsed="false">
      <c r="A10" s="10"/>
      <c r="B10" s="19" t="s">
        <v>14</v>
      </c>
      <c r="C10" s="19" t="s">
        <v>15</v>
      </c>
      <c r="D10" s="19" t="s">
        <v>16</v>
      </c>
      <c r="E10" s="19" t="s">
        <v>17</v>
      </c>
      <c r="F10" s="20" t="s">
        <v>18</v>
      </c>
    </row>
    <row r="11" customFormat="false" ht="13.8" hidden="false" customHeight="false" outlineLevel="0" collapsed="false">
      <c r="B11" s="21" t="n">
        <v>41640</v>
      </c>
      <c r="C11" s="22" t="n">
        <v>0</v>
      </c>
      <c r="D11" s="23" t="n">
        <v>750</v>
      </c>
      <c r="E11" s="22" t="n">
        <v>350</v>
      </c>
      <c r="F11" s="24" t="s">
        <v>19</v>
      </c>
    </row>
    <row r="12" customFormat="false" ht="13.8" hidden="false" customHeight="false" outlineLevel="0" collapsed="false">
      <c r="B12" s="21" t="n">
        <v>41654</v>
      </c>
      <c r="C12" s="22" t="n">
        <v>0</v>
      </c>
      <c r="D12" s="23" t="n">
        <v>50</v>
      </c>
      <c r="E12" s="22" t="n">
        <f aca="false">(E11-C12)+D12</f>
        <v>400</v>
      </c>
      <c r="F12" s="24" t="s">
        <v>19</v>
      </c>
    </row>
    <row r="13" customFormat="false" ht="13.8" hidden="false" customHeight="false" outlineLevel="0" collapsed="false">
      <c r="B13" s="21" t="n">
        <v>41660</v>
      </c>
      <c r="C13" s="22" t="n">
        <v>0</v>
      </c>
      <c r="D13" s="23" t="n">
        <v>0</v>
      </c>
      <c r="E13" s="22" t="n">
        <f aca="false">(E12-C13)+D13</f>
        <v>400</v>
      </c>
      <c r="F13" s="24" t="s">
        <v>19</v>
      </c>
    </row>
    <row r="14" customFormat="false" ht="13.8" hidden="false" customHeight="false" outlineLevel="0" collapsed="false">
      <c r="B14" s="21" t="n">
        <v>41663</v>
      </c>
      <c r="C14" s="22" t="n">
        <v>0</v>
      </c>
      <c r="D14" s="23" t="n">
        <v>0</v>
      </c>
      <c r="E14" s="22" t="n">
        <f aca="false">(E13-C14)+D14</f>
        <v>400</v>
      </c>
      <c r="F14" s="24" t="s">
        <v>19</v>
      </c>
    </row>
    <row r="15" customFormat="false" ht="13.8" hidden="false" customHeight="false" outlineLevel="0" collapsed="false">
      <c r="B15" s="21" t="n">
        <v>41670</v>
      </c>
      <c r="C15" s="22" t="n">
        <v>0</v>
      </c>
      <c r="D15" s="23" t="n">
        <v>0</v>
      </c>
      <c r="E15" s="22" t="n">
        <f aca="false">(E14-C15)+D15</f>
        <v>400</v>
      </c>
      <c r="F15" s="24" t="s">
        <v>19</v>
      </c>
    </row>
    <row r="16" customFormat="false" ht="13.8" hidden="false" customHeight="false" outlineLevel="0" collapsed="false">
      <c r="B16" s="21" t="n">
        <v>41671</v>
      </c>
      <c r="C16" s="22" t="n">
        <v>0</v>
      </c>
      <c r="D16" s="23" t="n">
        <v>0</v>
      </c>
      <c r="E16" s="22" t="n">
        <f aca="false">(E15-C16)+D16</f>
        <v>400</v>
      </c>
      <c r="F16" s="24" t="s">
        <v>19</v>
      </c>
    </row>
    <row r="17" customFormat="false" ht="13.8" hidden="false" customHeight="false" outlineLevel="0" collapsed="false">
      <c r="B17" s="21" t="n">
        <v>41685</v>
      </c>
      <c r="C17" s="22" t="n">
        <v>0</v>
      </c>
      <c r="D17" s="25" t="n">
        <v>0</v>
      </c>
      <c r="E17" s="22" t="n">
        <f aca="false">(E16-C17)+D17</f>
        <v>400</v>
      </c>
      <c r="F17" s="24" t="s">
        <v>19</v>
      </c>
    </row>
    <row r="18" customFormat="false" ht="13.8" hidden="false" customHeight="false" outlineLevel="0" collapsed="false">
      <c r="B18" s="21" t="n">
        <v>41694</v>
      </c>
      <c r="C18" s="22" t="n">
        <v>0</v>
      </c>
      <c r="D18" s="25" t="n">
        <v>0</v>
      </c>
      <c r="E18" s="22" t="n">
        <f aca="false">(E17-C18)+D18</f>
        <v>400</v>
      </c>
      <c r="F18" s="24" t="s">
        <v>19</v>
      </c>
    </row>
    <row r="19" customFormat="false" ht="13.8" hidden="false" customHeight="false" outlineLevel="0" collapsed="false">
      <c r="B19" s="21" t="n">
        <v>41695</v>
      </c>
      <c r="C19" s="22" t="n">
        <v>0</v>
      </c>
      <c r="D19" s="23" t="n">
        <v>0</v>
      </c>
      <c r="E19" s="22" t="n">
        <f aca="false">(E18-C19)+D19</f>
        <v>400</v>
      </c>
      <c r="F19" s="24" t="s">
        <v>19</v>
      </c>
    </row>
    <row r="20" customFormat="false" ht="13.8" hidden="false" customHeight="false" outlineLevel="0" collapsed="false">
      <c r="B20" s="21" t="n">
        <v>41699</v>
      </c>
      <c r="C20" s="22" t="n">
        <v>0</v>
      </c>
      <c r="D20" s="25" t="n">
        <v>0</v>
      </c>
      <c r="E20" s="22" t="n">
        <f aca="false">(E19-C20)+D20</f>
        <v>400</v>
      </c>
      <c r="F20" s="24" t="s">
        <v>19</v>
      </c>
    </row>
    <row r="21" customFormat="false" ht="13.8" hidden="false" customHeight="false" outlineLevel="0" collapsed="false">
      <c r="B21" s="21"/>
      <c r="C21" s="22"/>
      <c r="D21" s="25"/>
      <c r="E21" s="22"/>
      <c r="F21" s="26"/>
    </row>
    <row r="22" customFormat="false" ht="15" hidden="false" customHeight="false" outlineLevel="0" collapsed="false">
      <c r="B22" s="21"/>
      <c r="C22" s="22"/>
      <c r="D22" s="25"/>
      <c r="E22" s="22"/>
    </row>
    <row r="23" customFormat="false" ht="13.8" hidden="false" customHeight="false" outlineLevel="0" collapsed="false">
      <c r="A23" s="10"/>
      <c r="B23" s="27"/>
      <c r="C23" s="28" t="n">
        <f aca="false">SUM(C12:C22)</f>
        <v>0</v>
      </c>
      <c r="D23" s="29" t="n">
        <f aca="false">SUM(D11:D22)</f>
        <v>800</v>
      </c>
      <c r="E23" s="28" t="n">
        <f aca="false">(D23-C23)</f>
        <v>800</v>
      </c>
      <c r="F23" s="30" t="str">
        <f aca="false">IF(E23&lt;0,"BORÇLU","ALACAKLI")</f>
        <v>ALACAKLI</v>
      </c>
    </row>
  </sheetData>
  <mergeCells count="12"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D7:E7"/>
    <mergeCell ref="D8:E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946</TotalTime>
  <Application>LibreOffice/4.4.0.3$Windows_x86 LibreOffice_project/de093506bcdc5fafd9023ee680b8c60e3e0645d7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2006-09-26T09:04:32Z</dcterms:created>
  <dc:language>tr-TR</dc:language>
  <dcterms:modified xsi:type="dcterms:W3CDTF">2018-04-30T21:19:56Z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